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Вера\Дороги\"/>
    </mc:Choice>
  </mc:AlternateContent>
  <bookViews>
    <workbookView xWindow="0" yWindow="0" windowWidth="28800" windowHeight="12135" tabRatio="847"/>
  </bookViews>
  <sheets>
    <sheet name="Заявка 2022" sheetId="9" r:id="rId1"/>
  </sheets>
  <definedNames>
    <definedName name="_xlnm.Print_Area" localSheetId="0">'Заявка 2022'!$A$1:$J$29</definedName>
  </definedNames>
  <calcPr calcId="152511"/>
</workbook>
</file>

<file path=xl/calcChain.xml><?xml version="1.0" encoding="utf-8"?>
<calcChain xmlns="http://schemas.openxmlformats.org/spreadsheetml/2006/main">
  <c r="C29" i="9" l="1"/>
</calcChain>
</file>

<file path=xl/sharedStrings.xml><?xml version="1.0" encoding="utf-8"?>
<sst xmlns="http://schemas.openxmlformats.org/spreadsheetml/2006/main" count="53" uniqueCount="51">
  <si>
    <t>№, п/п</t>
  </si>
  <si>
    <t>Наименование объектов</t>
  </si>
  <si>
    <t>Ледовая переправа через р.Илыч</t>
  </si>
  <si>
    <t>Ледовая переправа через р.Печора</t>
  </si>
  <si>
    <t>Ледовая переправа через р.Челач</t>
  </si>
  <si>
    <t>Итого:</t>
  </si>
  <si>
    <t>Ледовая переправа через р.Печора у пгт.Троицко-Печорск</t>
  </si>
  <si>
    <t>Зимняя автомобильная дорога: развилка летней и зимней дороги - переправа через р.Челач - пст.Приуральский (участок зимней автомобильной дороги: переправа через р.Челач - пст.Приуральский 19,968 км); Зимняя автомобильная дорога: переправа через р.Илыч - д.Еремеево, 5,78 км</t>
  </si>
  <si>
    <t>Зимняя автомобильная дорога: переправа р.Печора - пст.Палью - развилка летней и заимней дороги (участок зимней автомобильной дороги: от 4,9 км (развилки на пст.Палью) - пст.Палью - развилка летней и зимней дороги),- 12,9 км ; Зимняя автомобильная дорога: развилка летней и зимней дороги - переправа через р.Челач - пст.Приуральский (участок зимней автомобильной дороги: развилка летней и зимней дороги- переправа через р.Челач 19,0 км)</t>
  </si>
  <si>
    <t>Зимняя автомобильная дорога: переправа р.Печора - пст.Палью - развилка летней и зимней дороги (участок зимней автомобильной дороги: переправа р.Печора- (развилка на пст.Палью)- 4,9 км ; Зимняя автомобильная дорога: от развилки на пст.Палью - с.Усть-Илыч - пст.Мишкин-Ель, 17,840 км.</t>
  </si>
  <si>
    <t>Зимняя автомобюильная дорога: пст.Митрофан-Дикост-р.Велью-д.Мирный с заездами в д.Митрофаново, д. Кодач, Ледовая переправа р.Велью</t>
  </si>
  <si>
    <t>Ледовая переправа р.Велью</t>
  </si>
  <si>
    <t xml:space="preserve">Зимняя автомобильная дорога:пст.Русаново-пст.Тимушбор-пст.Митрофан-Дикост с подъездом в д.Скаляп, пст.Шерляга(участок зимней автомобильной дороги: пст.Русаново-пст.Тимушбор-пст.Митрофан-Дикост с подъездом в д.Скаляп), 61,82 км. </t>
  </si>
  <si>
    <t>Ледовая переправа через р.Печора у пст.Митрофан-Дикост.</t>
  </si>
  <si>
    <t>Зимняя автомобильная дорога: пст.Якша - с.Куръя</t>
  </si>
  <si>
    <t xml:space="preserve">Зимняя автомобильная дорога: пст.Комсомольск-на-Печоре - с.Усть-Унья. </t>
  </si>
  <si>
    <t xml:space="preserve"> Ледовая переправа через р.Печора.</t>
  </si>
  <si>
    <t>Ледовая переправа через р.Печора.</t>
  </si>
  <si>
    <t xml:space="preserve">Зимняя автомобильная дорога: м.Заповедник - пст.Якша с заездом на лосеферму. </t>
  </si>
  <si>
    <t xml:space="preserve">Зимняя автомобильная дорога: д.Мамыль - пст.Знаменка. </t>
  </si>
  <si>
    <t xml:space="preserve">Зимняя автомобильная дорога: пст.Русаново-пст.Тимушбор-пст.Митрофан-Дикост с подъездом в д.Скаляп, пст.Шерляга (участок зимней автомобильной дороги: подъезд к д.Шерляга), 16 км. </t>
  </si>
  <si>
    <t>Протяжённость ледовых переправ и (или)зимних автомобильных дорог общего пользования местного значения, оборудование и содержание которых осуществляется в 2024 году с использованием субсидий, км</t>
  </si>
  <si>
    <t>Параметры переправы</t>
  </si>
  <si>
    <t>грузоподъемность(м)</t>
  </si>
  <si>
    <t>ширина (м)</t>
  </si>
  <si>
    <t>длина (м)</t>
  </si>
  <si>
    <t>Организация-исполнитель (номер, дата контракта, (договора)/ Контактные данные</t>
  </si>
  <si>
    <t>Примечание</t>
  </si>
  <si>
    <t xml:space="preserve">
ИП Шостака Кирилл Иванович 8912105-82-13
Глава СП "Усть-Илыч" Попов Андрей Николаевич 89129409743</t>
  </si>
  <si>
    <t xml:space="preserve">
ООО ДИНЬЕЛЬ - Петухов Руслан Васильевич 89129411720
Глава СП "Усть-Илыч" Попов Андрей Николаевич 89129409743</t>
  </si>
  <si>
    <t xml:space="preserve">
ИП Чурсин Николай Владимирович 89125435009
Глава СП "Приуральский" 97754</t>
  </si>
  <si>
    <t xml:space="preserve">
ИП Гермек Афанасий Иванович 89083284535
Глава СП "Митрофан - Дикост"
Логинова Ирина Александровна
89121096719
</t>
  </si>
  <si>
    <t xml:space="preserve">ИП Сидорин Илья Владимирович - 89129488773
Глава СП "Митрофан - Дикост"
Логинова Ирина Александровна
89121096719
Глава СП "Покча"
Пивченко Анатолий Егорович
89121032241
</t>
  </si>
  <si>
    <t xml:space="preserve">ИП Гермек Афанасий Иванович 89083284535
 </t>
  </si>
  <si>
    <t>ИП Сидорин Илья Владимирович - 89129488773
Глава СП "Комсомольск на Печоре"
Порядина Татьяна Александровна
89121788542</t>
  </si>
  <si>
    <t>ИП Сидорин Илья Владимирович - 89129488773</t>
  </si>
  <si>
    <t>ИП Акшенцев Владимир Васильевич 89129455079, 98592
Глава СП Знаменка Благинина Галина Викторовна 98525</t>
  </si>
  <si>
    <t>ИП Сидорин Илья Владимирович - 89129488773
Глава СП "Мылва"
Сирук Ольга Петровна
89121051399</t>
  </si>
  <si>
    <t>ИП Сафонов Александр Александрович 89121064149
И. о. Глава СП "Якша" Опарина Людмила Генриховна 95643</t>
  </si>
  <si>
    <t>Информация по состоянию на 21.01.2025</t>
  </si>
  <si>
    <t xml:space="preserve">Дорога расчищена. Ведутся работы по заливке переправы. 21.01.2025 планируем открыть ледовые переправы через р. Челач - 25 т., через р. Илыч - 10 т. </t>
  </si>
  <si>
    <t xml:space="preserve">
Школьный маршрут (от развилки до 
пст. Палью) очищен 21.01.2025. Зимняя автомобильная дорога до ледовой переправы через р. Челач проезжая (последняя расчистка осуществлялась 20.01.2025). </t>
  </si>
  <si>
    <t xml:space="preserve">Дорога проезжая. Ведутся работы по заливке переправы. Ледовые переправы открыты через р. Печора -15 т., через р. Илыч - 15 т. </t>
  </si>
  <si>
    <t xml:space="preserve">Проезд только для внедорожников. Последний раз чистили 14.01.2025. 22.01.2025 планируют выехать на расчистку. </t>
  </si>
  <si>
    <t>Дорога проезжая. Последний раз чистили 20.01.2025</t>
  </si>
  <si>
    <t xml:space="preserve">Ледовая переправа открыта - 25 т. </t>
  </si>
  <si>
    <t xml:space="preserve">Дорога проезжая. Последний раз чистили 18.01.2025. Ведутся работы по заливке переправы. Ледовая переправа открыта -3 т. </t>
  </si>
  <si>
    <t>21.01.2025 осуществляется расчистка автомобильной дороги. Ведутся работы по заливке ледовой переправы. Ледовая переправа открыта - 15 т.</t>
  </si>
  <si>
    <t xml:space="preserve">Дорога проезжая. 22.01.2025 планирует выехать на расчистку.
Ледовая переправа открыта - 20 т. 
</t>
  </si>
  <si>
    <t>Дорога 20.01.2025 расчищена. Ведутся работы по заливке переправы.</t>
  </si>
  <si>
    <t xml:space="preserve">Дорога 20.01.2025 расчищена. 
Ведутся рабоы по заливке переправы.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</si>
</sst>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00"/>
    <numFmt numFmtId="166" formatCode="0.00000000000000%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166" fontId="0" fillId="2" borderId="0" xfId="0" applyNumberFormat="1" applyFill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2" fontId="0" fillId="2" borderId="0" xfId="0" applyNumberFormat="1" applyFill="1"/>
    <xf numFmtId="0" fontId="5" fillId="2" borderId="1" xfId="0" applyFont="1" applyFill="1" applyBorder="1" applyAlignment="1">
      <alignment vertical="center" wrapText="1"/>
    </xf>
    <xf numFmtId="4" fontId="0" fillId="2" borderId="0" xfId="0" applyNumberFormat="1" applyFill="1"/>
    <xf numFmtId="0" fontId="5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vertical="top" wrapText="1"/>
    </xf>
    <xf numFmtId="3" fontId="5" fillId="3" borderId="1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5" fillId="3" borderId="9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</cellXfs>
  <cellStyles count="4">
    <cellStyle name="Денежный 2" xfId="2"/>
    <cellStyle name="Обычный" xfId="0" builtinId="0"/>
    <cellStyle name="Обычный 2" xfId="1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topLeftCell="A20" zoomScale="90" zoomScaleNormal="100" zoomScaleSheetLayoutView="90" workbookViewId="0">
      <selection activeCell="I30" sqref="I30"/>
    </sheetView>
  </sheetViews>
  <sheetFormatPr defaultRowHeight="15" x14ac:dyDescent="0.25"/>
  <cols>
    <col min="1" max="1" width="3.28515625" style="3" customWidth="1"/>
    <col min="2" max="2" width="33.5703125" style="3" customWidth="1"/>
    <col min="3" max="3" width="15.28515625" style="3" customWidth="1"/>
    <col min="4" max="4" width="32.28515625" style="3" customWidth="1"/>
    <col min="5" max="5" width="13.28515625" style="3" customWidth="1"/>
    <col min="6" max="6" width="12.5703125" style="3" customWidth="1"/>
    <col min="7" max="7" width="12" style="3" customWidth="1"/>
    <col min="8" max="8" width="12.7109375" style="3" bestFit="1" customWidth="1"/>
    <col min="9" max="9" width="12.5703125" style="3" customWidth="1"/>
    <col min="10" max="10" width="15.85546875" style="3" customWidth="1"/>
    <col min="11" max="11" width="14.140625" style="3" customWidth="1"/>
    <col min="12" max="12" width="22.7109375" style="3" customWidth="1"/>
    <col min="13" max="16384" width="9.140625" style="3"/>
  </cols>
  <sheetData>
    <row r="1" spans="1:12" ht="10.5" customHeight="1" x14ac:dyDescent="0.2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1.5" hidden="1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2" ht="6" hidden="1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2" ht="10.5" hidden="1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52.5" customHeight="1" x14ac:dyDescent="0.25">
      <c r="A5" s="49" t="s">
        <v>0</v>
      </c>
      <c r="B5" s="49" t="s">
        <v>1</v>
      </c>
      <c r="C5" s="49" t="s">
        <v>21</v>
      </c>
      <c r="D5" s="49" t="s">
        <v>26</v>
      </c>
      <c r="E5" s="51" t="s">
        <v>22</v>
      </c>
      <c r="F5" s="51"/>
      <c r="G5" s="51"/>
      <c r="H5" s="52" t="s">
        <v>27</v>
      </c>
      <c r="I5" s="53"/>
      <c r="J5" s="54"/>
    </row>
    <row r="6" spans="1:12" ht="122.25" customHeight="1" x14ac:dyDescent="0.25">
      <c r="A6" s="50"/>
      <c r="B6" s="50"/>
      <c r="C6" s="50"/>
      <c r="D6" s="50"/>
      <c r="E6" s="7" t="s">
        <v>25</v>
      </c>
      <c r="F6" s="7" t="s">
        <v>24</v>
      </c>
      <c r="G6" s="7" t="s">
        <v>23</v>
      </c>
      <c r="H6" s="55"/>
      <c r="I6" s="56"/>
      <c r="J6" s="57"/>
    </row>
    <row r="7" spans="1:12" ht="15.75" x14ac:dyDescent="0.25">
      <c r="A7" s="5">
        <v>1</v>
      </c>
      <c r="B7" s="5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41">
        <v>8</v>
      </c>
      <c r="I7" s="42"/>
      <c r="J7" s="43"/>
      <c r="L7" s="8"/>
    </row>
    <row r="8" spans="1:12" ht="135.75" customHeight="1" x14ac:dyDescent="0.25">
      <c r="A8" s="9">
        <v>1</v>
      </c>
      <c r="B8" s="10" t="s">
        <v>7</v>
      </c>
      <c r="C8" s="11">
        <v>25.748000000000001</v>
      </c>
      <c r="D8" s="37" t="s">
        <v>30</v>
      </c>
      <c r="E8" s="27"/>
      <c r="F8" s="27"/>
      <c r="G8" s="27"/>
      <c r="H8" s="58" t="s">
        <v>40</v>
      </c>
      <c r="I8" s="59"/>
      <c r="J8" s="60"/>
    </row>
    <row r="9" spans="1:12" ht="17.25" customHeight="1" x14ac:dyDescent="0.25">
      <c r="A9" s="9"/>
      <c r="B9" s="12" t="s">
        <v>4</v>
      </c>
      <c r="C9" s="11">
        <v>3.2000000000000001E-2</v>
      </c>
      <c r="D9" s="48"/>
      <c r="E9" s="28">
        <v>32</v>
      </c>
      <c r="F9" s="28">
        <v>20</v>
      </c>
      <c r="G9" s="28">
        <v>25</v>
      </c>
      <c r="H9" s="66"/>
      <c r="I9" s="67"/>
      <c r="J9" s="68"/>
    </row>
    <row r="10" spans="1:12" ht="18" customHeight="1" x14ac:dyDescent="0.25">
      <c r="A10" s="9"/>
      <c r="B10" s="13" t="s">
        <v>2</v>
      </c>
      <c r="C10" s="11">
        <v>0.22</v>
      </c>
      <c r="D10" s="38"/>
      <c r="E10" s="21">
        <v>220</v>
      </c>
      <c r="F10" s="21">
        <v>20</v>
      </c>
      <c r="G10" s="21">
        <v>25</v>
      </c>
      <c r="H10" s="63"/>
      <c r="I10" s="64"/>
      <c r="J10" s="65"/>
      <c r="K10" s="14"/>
    </row>
    <row r="11" spans="1:12" ht="209.25" customHeight="1" x14ac:dyDescent="0.25">
      <c r="A11" s="1">
        <v>2</v>
      </c>
      <c r="B11" s="13" t="s">
        <v>8</v>
      </c>
      <c r="C11" s="11">
        <v>31.9</v>
      </c>
      <c r="D11" s="10" t="s">
        <v>29</v>
      </c>
      <c r="E11" s="22"/>
      <c r="F11" s="25"/>
      <c r="G11" s="25"/>
      <c r="H11" s="58" t="s">
        <v>41</v>
      </c>
      <c r="I11" s="59"/>
      <c r="J11" s="60"/>
      <c r="K11" s="14"/>
    </row>
    <row r="12" spans="1:12" ht="140.25" customHeight="1" x14ac:dyDescent="0.25">
      <c r="A12" s="9">
        <v>3</v>
      </c>
      <c r="B12" s="12" t="s">
        <v>9</v>
      </c>
      <c r="C12" s="11">
        <v>22.74</v>
      </c>
      <c r="D12" s="37" t="s">
        <v>28</v>
      </c>
      <c r="E12" s="26"/>
      <c r="F12" s="26"/>
      <c r="G12" s="26"/>
      <c r="H12" s="58" t="s">
        <v>42</v>
      </c>
      <c r="I12" s="59"/>
      <c r="J12" s="60"/>
    </row>
    <row r="13" spans="1:12" ht="30" customHeight="1" x14ac:dyDescent="0.25">
      <c r="A13" s="9"/>
      <c r="B13" s="13" t="s">
        <v>3</v>
      </c>
      <c r="C13" s="11">
        <v>0.2</v>
      </c>
      <c r="D13" s="48"/>
      <c r="E13" s="23">
        <v>200</v>
      </c>
      <c r="F13" s="23">
        <v>20</v>
      </c>
      <c r="G13" s="23">
        <v>25</v>
      </c>
      <c r="H13" s="66"/>
      <c r="I13" s="67"/>
      <c r="J13" s="68"/>
    </row>
    <row r="14" spans="1:12" ht="18" customHeight="1" x14ac:dyDescent="0.25">
      <c r="A14" s="9"/>
      <c r="B14" s="13" t="s">
        <v>2</v>
      </c>
      <c r="C14" s="11">
        <v>0.16</v>
      </c>
      <c r="D14" s="38"/>
      <c r="E14" s="24">
        <v>160</v>
      </c>
      <c r="F14" s="24">
        <v>20</v>
      </c>
      <c r="G14" s="24">
        <v>25</v>
      </c>
      <c r="H14" s="63"/>
      <c r="I14" s="64"/>
      <c r="J14" s="65"/>
      <c r="K14" s="14"/>
    </row>
    <row r="15" spans="1:12" ht="81" customHeight="1" x14ac:dyDescent="0.25">
      <c r="A15" s="9">
        <v>4</v>
      </c>
      <c r="B15" s="13" t="s">
        <v>10</v>
      </c>
      <c r="C15" s="11">
        <v>35.909999999999997</v>
      </c>
      <c r="D15" s="37" t="s">
        <v>31</v>
      </c>
      <c r="E15" s="61">
        <v>90</v>
      </c>
      <c r="F15" s="61">
        <v>20</v>
      </c>
      <c r="G15" s="61">
        <v>20</v>
      </c>
      <c r="H15" s="58" t="s">
        <v>48</v>
      </c>
      <c r="I15" s="59"/>
      <c r="J15" s="60"/>
    </row>
    <row r="16" spans="1:12" ht="33.75" customHeight="1" x14ac:dyDescent="0.25">
      <c r="A16" s="9"/>
      <c r="B16" s="13" t="s">
        <v>11</v>
      </c>
      <c r="C16" s="11">
        <v>0.09</v>
      </c>
      <c r="D16" s="38"/>
      <c r="E16" s="62"/>
      <c r="F16" s="62"/>
      <c r="G16" s="62"/>
      <c r="H16" s="63"/>
      <c r="I16" s="64"/>
      <c r="J16" s="65"/>
      <c r="K16" s="14"/>
    </row>
    <row r="17" spans="1:13" ht="75" customHeight="1" x14ac:dyDescent="0.25">
      <c r="A17" s="15">
        <v>5</v>
      </c>
      <c r="B17" s="44" t="s">
        <v>12</v>
      </c>
      <c r="C17" s="46">
        <v>61.82</v>
      </c>
      <c r="D17" s="37" t="s">
        <v>32</v>
      </c>
      <c r="E17" s="27"/>
      <c r="F17" s="27"/>
      <c r="G17" s="27"/>
      <c r="H17" s="33" t="s">
        <v>43</v>
      </c>
      <c r="I17" s="33"/>
      <c r="J17" s="33"/>
      <c r="M17" s="16"/>
    </row>
    <row r="18" spans="1:13" ht="67.5" customHeight="1" x14ac:dyDescent="0.25">
      <c r="A18" s="17"/>
      <c r="B18" s="45"/>
      <c r="C18" s="47"/>
      <c r="D18" s="38"/>
      <c r="E18" s="32"/>
      <c r="F18" s="32"/>
      <c r="G18" s="32"/>
      <c r="H18" s="33"/>
      <c r="I18" s="33"/>
      <c r="J18" s="33"/>
    </row>
    <row r="19" spans="1:13" ht="44.25" customHeight="1" x14ac:dyDescent="0.25">
      <c r="A19" s="18"/>
      <c r="B19" s="12" t="s">
        <v>13</v>
      </c>
      <c r="C19" s="19">
        <v>0.6</v>
      </c>
      <c r="D19" s="6" t="s">
        <v>33</v>
      </c>
      <c r="E19" s="29">
        <v>600</v>
      </c>
      <c r="F19" s="29">
        <v>20</v>
      </c>
      <c r="G19" s="29">
        <v>25</v>
      </c>
      <c r="H19" s="34" t="s">
        <v>45</v>
      </c>
      <c r="I19" s="35"/>
      <c r="J19" s="36"/>
    </row>
    <row r="20" spans="1:13" ht="35.25" customHeight="1" x14ac:dyDescent="0.25">
      <c r="A20" s="9">
        <v>6</v>
      </c>
      <c r="B20" s="12" t="s">
        <v>14</v>
      </c>
      <c r="C20" s="11">
        <v>45</v>
      </c>
      <c r="D20" s="10" t="s">
        <v>35</v>
      </c>
      <c r="E20" s="22"/>
      <c r="F20" s="22"/>
      <c r="G20" s="22"/>
      <c r="H20" s="34" t="s">
        <v>44</v>
      </c>
      <c r="I20" s="35"/>
      <c r="J20" s="36"/>
    </row>
    <row r="21" spans="1:13" ht="45" customHeight="1" x14ac:dyDescent="0.25">
      <c r="A21" s="9">
        <v>7</v>
      </c>
      <c r="B21" s="13" t="s">
        <v>15</v>
      </c>
      <c r="C21" s="11">
        <v>88.82</v>
      </c>
      <c r="D21" s="37" t="s">
        <v>34</v>
      </c>
      <c r="E21" s="61">
        <v>180</v>
      </c>
      <c r="F21" s="61">
        <v>20</v>
      </c>
      <c r="G21" s="61">
        <v>25</v>
      </c>
      <c r="H21" s="58" t="s">
        <v>46</v>
      </c>
      <c r="I21" s="59"/>
      <c r="J21" s="60"/>
    </row>
    <row r="22" spans="1:13" ht="65.25" customHeight="1" x14ac:dyDescent="0.25">
      <c r="A22" s="9"/>
      <c r="B22" s="13" t="s">
        <v>3</v>
      </c>
      <c r="C22" s="11">
        <v>0.18</v>
      </c>
      <c r="D22" s="38"/>
      <c r="E22" s="62"/>
      <c r="F22" s="62"/>
      <c r="G22" s="62"/>
      <c r="H22" s="63"/>
      <c r="I22" s="64"/>
      <c r="J22" s="65"/>
      <c r="K22" s="14"/>
    </row>
    <row r="23" spans="1:13" ht="94.5" customHeight="1" x14ac:dyDescent="0.25">
      <c r="A23" s="17">
        <v>8</v>
      </c>
      <c r="B23" s="12" t="s">
        <v>20</v>
      </c>
      <c r="C23" s="11">
        <v>16</v>
      </c>
      <c r="D23" s="37" t="s">
        <v>37</v>
      </c>
      <c r="E23" s="61">
        <v>580</v>
      </c>
      <c r="F23" s="61">
        <v>20</v>
      </c>
      <c r="G23" s="61">
        <v>25</v>
      </c>
      <c r="H23" s="58" t="s">
        <v>47</v>
      </c>
      <c r="I23" s="59"/>
      <c r="J23" s="60"/>
    </row>
    <row r="24" spans="1:13" ht="30" customHeight="1" x14ac:dyDescent="0.25">
      <c r="A24" s="9"/>
      <c r="B24" s="13" t="s">
        <v>6</v>
      </c>
      <c r="C24" s="11">
        <v>0.57999999999999996</v>
      </c>
      <c r="D24" s="38"/>
      <c r="E24" s="62"/>
      <c r="F24" s="62"/>
      <c r="G24" s="62"/>
      <c r="H24" s="63"/>
      <c r="I24" s="64"/>
      <c r="J24" s="65"/>
    </row>
    <row r="25" spans="1:13" ht="31.5" customHeight="1" x14ac:dyDescent="0.25">
      <c r="A25" s="18">
        <v>9</v>
      </c>
      <c r="B25" s="13" t="s">
        <v>19</v>
      </c>
      <c r="C25" s="11">
        <v>1.82</v>
      </c>
      <c r="D25" s="37" t="s">
        <v>36</v>
      </c>
      <c r="E25" s="61">
        <v>180</v>
      </c>
      <c r="F25" s="61">
        <v>20</v>
      </c>
      <c r="G25" s="61">
        <v>25</v>
      </c>
      <c r="H25" s="58" t="s">
        <v>49</v>
      </c>
      <c r="I25" s="59"/>
      <c r="J25" s="60"/>
      <c r="K25" s="14"/>
    </row>
    <row r="26" spans="1:13" ht="44.25" customHeight="1" x14ac:dyDescent="0.25">
      <c r="A26" s="15"/>
      <c r="B26" s="13" t="s">
        <v>16</v>
      </c>
      <c r="C26" s="11">
        <v>0.18</v>
      </c>
      <c r="D26" s="38"/>
      <c r="E26" s="62"/>
      <c r="F26" s="62"/>
      <c r="G26" s="62"/>
      <c r="H26" s="63"/>
      <c r="I26" s="64"/>
      <c r="J26" s="65"/>
    </row>
    <row r="27" spans="1:13" ht="45.75" customHeight="1" x14ac:dyDescent="0.25">
      <c r="A27" s="9">
        <v>10</v>
      </c>
      <c r="B27" s="13" t="s">
        <v>18</v>
      </c>
      <c r="C27" s="11">
        <v>6.5</v>
      </c>
      <c r="D27" s="37" t="s">
        <v>38</v>
      </c>
      <c r="E27" s="61">
        <v>100</v>
      </c>
      <c r="F27" s="61">
        <v>20</v>
      </c>
      <c r="G27" s="61">
        <v>25</v>
      </c>
      <c r="H27" s="58" t="s">
        <v>50</v>
      </c>
      <c r="I27" s="59"/>
      <c r="J27" s="60"/>
      <c r="K27" s="14"/>
    </row>
    <row r="28" spans="1:13" ht="60" customHeight="1" x14ac:dyDescent="0.25">
      <c r="A28" s="9"/>
      <c r="B28" s="12" t="s">
        <v>17</v>
      </c>
      <c r="C28" s="11">
        <v>0.1</v>
      </c>
      <c r="D28" s="38"/>
      <c r="E28" s="62"/>
      <c r="F28" s="62"/>
      <c r="G28" s="62"/>
      <c r="H28" s="63"/>
      <c r="I28" s="64"/>
      <c r="J28" s="65"/>
    </row>
    <row r="29" spans="1:13" x14ac:dyDescent="0.25">
      <c r="A29" s="1"/>
      <c r="B29" s="4" t="s">
        <v>5</v>
      </c>
      <c r="C29" s="2">
        <f>C28+C27+C26+C25+C24+C23+C22+C21+C20+C19+C17+C16+C15+C14+C13+C12+C11+C10+C9+C8</f>
        <v>338.6</v>
      </c>
      <c r="D29" s="30"/>
      <c r="E29" s="31"/>
      <c r="F29" s="31"/>
      <c r="G29" s="31"/>
      <c r="H29" s="31"/>
      <c r="I29" s="31"/>
      <c r="J29" s="31"/>
      <c r="K29" s="14"/>
    </row>
  </sheetData>
  <mergeCells count="44">
    <mergeCell ref="H15:J16"/>
    <mergeCell ref="H23:J24"/>
    <mergeCell ref="H25:J26"/>
    <mergeCell ref="H21:J22"/>
    <mergeCell ref="H27:J28"/>
    <mergeCell ref="F25:F26"/>
    <mergeCell ref="G25:G26"/>
    <mergeCell ref="D27:D28"/>
    <mergeCell ref="E27:E28"/>
    <mergeCell ref="F27:F28"/>
    <mergeCell ref="G27:G28"/>
    <mergeCell ref="E21:E22"/>
    <mergeCell ref="F21:F22"/>
    <mergeCell ref="G21:G22"/>
    <mergeCell ref="E23:E24"/>
    <mergeCell ref="F23:F24"/>
    <mergeCell ref="G23:G24"/>
    <mergeCell ref="D25:D26"/>
    <mergeCell ref="E25:E26"/>
    <mergeCell ref="D23:D24"/>
    <mergeCell ref="D12:D14"/>
    <mergeCell ref="A5:A6"/>
    <mergeCell ref="B5:B6"/>
    <mergeCell ref="C5:C6"/>
    <mergeCell ref="D5:D6"/>
    <mergeCell ref="D8:D10"/>
    <mergeCell ref="D21:D22"/>
    <mergeCell ref="D15:D16"/>
    <mergeCell ref="H17:J18"/>
    <mergeCell ref="H19:J19"/>
    <mergeCell ref="D17:D18"/>
    <mergeCell ref="H20:J20"/>
    <mergeCell ref="A1:J4"/>
    <mergeCell ref="H7:J7"/>
    <mergeCell ref="B17:B18"/>
    <mergeCell ref="C17:C18"/>
    <mergeCell ref="E5:G5"/>
    <mergeCell ref="H5:J6"/>
    <mergeCell ref="H11:J11"/>
    <mergeCell ref="H8:J10"/>
    <mergeCell ref="E15:E16"/>
    <mergeCell ref="F15:F16"/>
    <mergeCell ref="G15:G16"/>
    <mergeCell ref="H12:J14"/>
  </mergeCells>
  <pageMargins left="0.25" right="0.25" top="0.75" bottom="0.75" header="0.3" footer="0.3"/>
  <pageSetup paperSize="9" scale="49" fitToWidth="0" orientation="portrait" r:id="rId1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2022</vt:lpstr>
      <vt:lpstr>'Заявка 2022'!Область_печати</vt:lpstr>
    </vt:vector>
  </TitlesOfParts>
  <Company>Dorkomi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i.shishakov</dc:creator>
  <cp:lastModifiedBy>Admin_TR</cp:lastModifiedBy>
  <cp:lastPrinted>2025-01-16T08:35:17Z</cp:lastPrinted>
  <dcterms:created xsi:type="dcterms:W3CDTF">2010-11-01T11:19:41Z</dcterms:created>
  <dcterms:modified xsi:type="dcterms:W3CDTF">2025-01-21T07:13:46Z</dcterms:modified>
</cp:coreProperties>
</file>